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12.March-2023\"/>
    </mc:Choice>
  </mc:AlternateContent>
  <bookViews>
    <workbookView xWindow="0" yWindow="0" windowWidth="23040" windowHeight="9780"/>
  </bookViews>
  <sheets>
    <sheet name="Sheet1" sheetId="4" r:id="rId1"/>
    <sheet name="Sheet3" sheetId="3" r:id="rId2"/>
  </sheets>
  <definedNames>
    <definedName name="_xlnm._FilterDatabase" localSheetId="0" hidden="1">Sheet1!$A$5:$Q$29</definedName>
    <definedName name="_xlnm.Print_Area" localSheetId="0">Sheet1!$B$3:$Q$29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4" l="1"/>
  <c r="Q25" i="4" l="1"/>
  <c r="Q24" i="4" l="1"/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8" i="4"/>
  <c r="Q27" i="4"/>
  <c r="Q23" i="4"/>
  <c r="Q18" i="4"/>
  <c r="Q14" i="4"/>
  <c r="Q11" i="4"/>
  <c r="Q10" i="4"/>
  <c r="Q29" i="4" l="1"/>
</calcChain>
</file>

<file path=xl/sharedStrings.xml><?xml version="1.0" encoding="utf-8"?>
<sst xmlns="http://schemas.openxmlformats.org/spreadsheetml/2006/main" count="219" uniqueCount="37">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</sst>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18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17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6" Type="http://schemas.openxmlformats.org/officeDocument/2006/relationships/hyperlink" Target="mailto:pavanb600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9"/>
  <sheetViews>
    <sheetView tabSelected="1" topLeftCell="A14" zoomScaleNormal="100" workbookViewId="0">
      <selection activeCell="C21" sqref="C21"/>
    </sheetView>
  </sheetViews>
  <sheetFormatPr defaultColWidth="9.109375" defaultRowHeight="13.2" x14ac:dyDescent="0.25"/>
  <cols>
    <col min="1" max="1" width="3.6640625" style="2" customWidth="1"/>
    <col min="2" max="2" width="9.6640625" style="2" customWidth="1"/>
    <col min="3" max="3" width="13.88671875" style="2" bestFit="1" customWidth="1"/>
    <col min="4" max="4" width="17.109375" style="2" bestFit="1" customWidth="1"/>
    <col min="5" max="5" width="15" style="2" bestFit="1" customWidth="1"/>
    <col min="6" max="6" width="20.6640625" style="2" bestFit="1" customWidth="1"/>
    <col min="7" max="7" width="27" style="2" customWidth="1"/>
    <col min="8" max="8" width="20.6640625" style="2" customWidth="1"/>
    <col min="9" max="9" width="16.6640625" style="2" customWidth="1"/>
    <col min="10" max="10" width="20.33203125" style="2" customWidth="1"/>
    <col min="11" max="11" width="12.109375" style="2" customWidth="1"/>
    <col min="12" max="12" width="8.109375" style="2" customWidth="1"/>
    <col min="13" max="13" width="10" style="2" customWidth="1"/>
    <col min="14" max="14" width="14.44140625" style="2" customWidth="1"/>
    <col min="15" max="15" width="12.44140625" style="2" bestFit="1" customWidth="1"/>
    <col min="16" max="16" width="13.6640625" style="2" bestFit="1" customWidth="1"/>
    <col min="17" max="17" width="20.88671875" style="2" bestFit="1" customWidth="1"/>
    <col min="18" max="16384" width="9.109375" style="2"/>
  </cols>
  <sheetData>
    <row r="3" spans="2:17" ht="13.8" x14ac:dyDescent="0.25">
      <c r="B3" s="1" t="s">
        <v>36</v>
      </c>
    </row>
    <row r="5" spans="2:17" ht="13.8" x14ac:dyDescent="0.25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ht="26.4" x14ac:dyDescent="0.25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8" si="0">+O6*P6</f>
        <v>500000</v>
      </c>
    </row>
    <row r="7" spans="2:17" ht="26.4" x14ac:dyDescent="0.25">
      <c r="B7" s="11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ht="26.4" x14ac:dyDescent="0.25">
      <c r="B8" s="11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ht="26.4" x14ac:dyDescent="0.25">
      <c r="B9" s="11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ht="26.4" x14ac:dyDescent="0.25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ht="26.4" x14ac:dyDescent="0.25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ht="26.4" x14ac:dyDescent="0.25">
      <c r="B12" s="11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ht="26.4" x14ac:dyDescent="0.25">
      <c r="B13" s="11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ht="26.4" x14ac:dyDescent="0.25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ht="26.4" x14ac:dyDescent="0.25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ht="26.4" x14ac:dyDescent="0.25">
      <c r="B16" s="11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ht="26.4" x14ac:dyDescent="0.25">
      <c r="B17" s="11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ht="26.4" x14ac:dyDescent="0.25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ht="26.4" x14ac:dyDescent="0.25">
      <c r="B19" s="12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515</v>
      </c>
      <c r="P19" s="7">
        <v>100000</v>
      </c>
      <c r="Q19" s="7">
        <f t="shared" si="0"/>
        <v>51500000</v>
      </c>
    </row>
    <row r="20" spans="2:17" ht="26.4" x14ac:dyDescent="0.25">
      <c r="B20" s="13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ht="26.4" x14ac:dyDescent="0.25">
      <c r="B21" s="13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ht="26.4" x14ac:dyDescent="0.25">
      <c r="B22" s="13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ht="26.4" x14ac:dyDescent="0.25">
      <c r="B23" s="13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ht="26.4" x14ac:dyDescent="0.25">
      <c r="B24" s="13"/>
      <c r="C24" s="5">
        <v>44874</v>
      </c>
      <c r="D24" s="5">
        <v>46145</v>
      </c>
      <c r="E24" s="6" t="s">
        <v>27</v>
      </c>
      <c r="F24" s="10" t="s">
        <v>33</v>
      </c>
      <c r="G24" s="10" t="s">
        <v>34</v>
      </c>
      <c r="H24" s="10" t="s">
        <v>35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360</v>
      </c>
      <c r="P24" s="7">
        <v>100000</v>
      </c>
      <c r="Q24" s="7">
        <f t="shared" si="0"/>
        <v>36000000</v>
      </c>
    </row>
    <row r="25" spans="2:17" ht="26.4" x14ac:dyDescent="0.25">
      <c r="B25" s="13"/>
      <c r="C25" s="5">
        <v>44914</v>
      </c>
      <c r="D25" s="5">
        <v>46145</v>
      </c>
      <c r="E25" s="6" t="s">
        <v>27</v>
      </c>
      <c r="F25" s="10" t="s">
        <v>33</v>
      </c>
      <c r="G25" s="10" t="s">
        <v>34</v>
      </c>
      <c r="H25" s="10" t="s">
        <v>35</v>
      </c>
      <c r="I25" s="10" t="s">
        <v>16</v>
      </c>
      <c r="J25" s="10" t="s">
        <v>17</v>
      </c>
      <c r="K25" s="10" t="s">
        <v>18</v>
      </c>
      <c r="L25" s="10" t="s">
        <v>19</v>
      </c>
      <c r="M25" s="10">
        <v>380009</v>
      </c>
      <c r="N25" s="10" t="s">
        <v>20</v>
      </c>
      <c r="O25" s="7">
        <v>40</v>
      </c>
      <c r="P25" s="7">
        <v>100000</v>
      </c>
      <c r="Q25" s="7">
        <f t="shared" si="0"/>
        <v>4000000</v>
      </c>
    </row>
    <row r="26" spans="2:17" ht="26.4" x14ac:dyDescent="0.25">
      <c r="B26" s="14"/>
      <c r="C26" s="5">
        <v>44957</v>
      </c>
      <c r="D26" s="5">
        <v>46145</v>
      </c>
      <c r="E26" s="6" t="s">
        <v>27</v>
      </c>
      <c r="F26" s="10" t="s">
        <v>33</v>
      </c>
      <c r="G26" s="10" t="s">
        <v>34</v>
      </c>
      <c r="H26" s="10" t="s">
        <v>35</v>
      </c>
      <c r="I26" s="10" t="s">
        <v>16</v>
      </c>
      <c r="J26" s="10" t="s">
        <v>17</v>
      </c>
      <c r="K26" s="10" t="s">
        <v>18</v>
      </c>
      <c r="L26" s="10" t="s">
        <v>19</v>
      </c>
      <c r="M26" s="10">
        <v>380009</v>
      </c>
      <c r="N26" s="10" t="s">
        <v>20</v>
      </c>
      <c r="O26" s="7">
        <v>60</v>
      </c>
      <c r="P26" s="7">
        <v>100000</v>
      </c>
      <c r="Q26" s="7">
        <f t="shared" ref="Q26" si="9">+O26*P26</f>
        <v>6000000</v>
      </c>
    </row>
    <row r="27" spans="2:17" ht="26.4" x14ac:dyDescent="0.25">
      <c r="B27" s="11">
        <v>5</v>
      </c>
      <c r="C27" s="5">
        <v>42434</v>
      </c>
      <c r="D27" s="5">
        <v>46146</v>
      </c>
      <c r="E27" s="6" t="s">
        <v>28</v>
      </c>
      <c r="F27" s="10" t="s">
        <v>14</v>
      </c>
      <c r="G27" s="10" t="s">
        <v>31</v>
      </c>
      <c r="H27" s="10" t="s">
        <v>15</v>
      </c>
      <c r="I27" s="10" t="s">
        <v>16</v>
      </c>
      <c r="J27" s="10" t="s">
        <v>17</v>
      </c>
      <c r="K27" s="10" t="s">
        <v>18</v>
      </c>
      <c r="L27" s="10" t="s">
        <v>19</v>
      </c>
      <c r="M27" s="10">
        <v>380009</v>
      </c>
      <c r="N27" s="10" t="s">
        <v>20</v>
      </c>
      <c r="O27" s="7">
        <v>1425</v>
      </c>
      <c r="P27" s="7">
        <v>100000</v>
      </c>
      <c r="Q27" s="7">
        <f t="shared" si="0"/>
        <v>142500000</v>
      </c>
    </row>
    <row r="28" spans="2:17" ht="26.4" x14ac:dyDescent="0.25">
      <c r="B28" s="11"/>
      <c r="C28" s="5">
        <v>42434</v>
      </c>
      <c r="D28" s="5">
        <v>46146</v>
      </c>
      <c r="E28" s="6" t="s">
        <v>28</v>
      </c>
      <c r="F28" s="10" t="s">
        <v>29</v>
      </c>
      <c r="G28" s="10" t="s">
        <v>32</v>
      </c>
      <c r="H28" s="10" t="s">
        <v>21</v>
      </c>
      <c r="I28" s="10" t="s">
        <v>22</v>
      </c>
      <c r="J28" s="10"/>
      <c r="K28" s="10" t="s">
        <v>18</v>
      </c>
      <c r="L28" s="10" t="s">
        <v>19</v>
      </c>
      <c r="M28" s="10">
        <v>380009</v>
      </c>
      <c r="N28" s="10" t="s">
        <v>23</v>
      </c>
      <c r="O28" s="7">
        <v>75</v>
      </c>
      <c r="P28" s="7">
        <v>100000</v>
      </c>
      <c r="Q28" s="7">
        <f t="shared" si="0"/>
        <v>7500000</v>
      </c>
    </row>
    <row r="29" spans="2:17" ht="13.8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>
        <f>SUM(Q6:Q28)</f>
        <v>750000000</v>
      </c>
    </row>
  </sheetData>
  <mergeCells count="5">
    <mergeCell ref="B6:B10"/>
    <mergeCell ref="B11:B14"/>
    <mergeCell ref="B15:B18"/>
    <mergeCell ref="B27:B28"/>
    <mergeCell ref="B19:B26"/>
  </mergeCells>
  <hyperlinks>
    <hyperlink ref="G6" r:id="rId1"/>
    <hyperlink ref="G11" r:id="rId2"/>
    <hyperlink ref="G15" r:id="rId3"/>
    <hyperlink ref="G19" r:id="rId4"/>
    <hyperlink ref="G27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  <hyperlink ref="G24" r:id="rId16"/>
    <hyperlink ref="G25" r:id="rId17"/>
    <hyperlink ref="G26" r:id="rId18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2023-02-28T10:19:40Z</dcterms:modified>
</cp:coreProperties>
</file>