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2-23\10.January-2023\"/>
    </mc:Choice>
  </mc:AlternateContent>
  <bookViews>
    <workbookView xWindow="0" yWindow="0" windowWidth="19200" windowHeight="775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0" i="1"/>
  <c r="Q9" i="1"/>
  <c r="Q8" i="1"/>
  <c r="Q7" i="1"/>
  <c r="Q6" i="1"/>
  <c r="Q12" i="1" l="1"/>
</calcChain>
</file>

<file path=xl/sharedStrings.xml><?xml version="1.0" encoding="utf-8"?>
<sst xmlns="http://schemas.openxmlformats.org/spreadsheetml/2006/main" count="71" uniqueCount="27">
  <si>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</si>
  <si>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</si>
  <si>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</si>
  <si>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</si>
  <si>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</si>
  <si>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</si>
  <si>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</si>
  <si>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</si>
  <si>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</si>
  <si>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</si>
  <si>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</si>
  <si>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</si>
  <si>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</si>
  <si>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</si>
  <si>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1st Floor, Sanskrut</t>
  </si>
  <si>
    <t>Off Ashram Road</t>
  </si>
  <si>
    <t>Near Old High Court</t>
  </si>
  <si>
    <t>Ahmedabad</t>
  </si>
  <si>
    <t>Gujarat</t>
  </si>
  <si>
    <t>079-40001300</t>
  </si>
  <si>
    <t>INE325U08248</t>
  </si>
  <si>
    <t>INE325U08255</t>
  </si>
  <si>
    <t>INE325U08263</t>
  </si>
  <si>
    <t>Email Id</t>
  </si>
  <si>
    <t>shahushma63@gmail.com</t>
  </si>
  <si>
    <r>
      <t xml:space="preserve">Parashar Developers </t>
    </r>
    <r>
      <rPr>
        <b/>
        <sz val="10"/>
        <color theme="1"/>
        <rFont val="Bookman Old Style"/>
        <family val="1"/>
      </rPr>
      <t>(Held by partner Shri Pavan Anil Bakeri on behalf of firm)</t>
    </r>
  </si>
  <si>
    <t>List of Debenture Holders as on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</si>
</sst>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ahushma63@gmail.com" TargetMode="External"/><Relationship Id="rId1" Type="http://schemas.openxmlformats.org/officeDocument/2006/relationships/hyperlink" Target="mailto:shahushma6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2"/>
  <sheetViews>
    <sheetView tabSelected="1" workbookViewId="0">
      <selection activeCell="B4" sqref="B4"/>
    </sheetView>
  </sheetViews>
  <sheetFormatPr defaultColWidth="9.140625" defaultRowHeight="15" x14ac:dyDescent="0.3"/>
  <cols>
    <col min="1" max="1" width="3.7109375" style="1" customWidth="1"/>
    <col min="2" max="2" width="12.28515625" style="1" customWidth="1"/>
    <col min="3" max="3" width="13.85546875" style="1" bestFit="1" customWidth="1"/>
    <col min="4" max="4" width="17.140625" style="1" bestFit="1" customWidth="1"/>
    <col min="5" max="5" width="15.28515625" style="1" customWidth="1"/>
    <col min="6" max="6" width="79.28515625" style="1" bestFit="1" customWidth="1"/>
    <col min="7" max="7" width="26.42578125" style="1" bestFit="1" customWidth="1"/>
    <col min="8" max="10" width="19.42578125" style="1" customWidth="1"/>
    <col min="11" max="11" width="11.7109375" style="1" bestFit="1" customWidth="1"/>
    <col min="12" max="12" width="8.140625" style="1" bestFit="1" customWidth="1"/>
    <col min="13" max="13" width="10" style="1" bestFit="1" customWidth="1"/>
    <col min="14" max="14" width="14.42578125" style="1" bestFit="1" customWidth="1"/>
    <col min="15" max="15" width="12.42578125" style="1" bestFit="1" customWidth="1"/>
    <col min="16" max="16" width="13.7109375" style="1" bestFit="1" customWidth="1"/>
    <col min="17" max="17" width="20.85546875" style="1" bestFit="1" customWidth="1"/>
    <col min="18" max="16384" width="9.140625" style="1"/>
  </cols>
  <sheetData>
    <row r="3" spans="2:17" ht="15.75" x14ac:dyDescent="0.3">
      <c r="B3" s="12" t="s">
        <v>26</v>
      </c>
      <c r="C3" s="12"/>
      <c r="D3" s="12"/>
      <c r="E3" s="12"/>
    </row>
    <row r="5" spans="2:17" ht="15.75" x14ac:dyDescent="0.3">
      <c r="B5" s="2" t="s">
        <v>0</v>
      </c>
      <c r="C5" s="2" t="s">
        <v>1</v>
      </c>
      <c r="D5" s="2" t="s">
        <v>2</v>
      </c>
      <c r="E5" s="2" t="s">
        <v>3</v>
      </c>
      <c r="F5" s="3" t="s">
        <v>4</v>
      </c>
      <c r="G5" s="10" t="s">
        <v>23</v>
      </c>
      <c r="H5" s="2" t="s">
        <v>5</v>
      </c>
      <c r="I5" s="2" t="s">
        <v>6</v>
      </c>
      <c r="J5" s="2" t="s">
        <v>7</v>
      </c>
      <c r="K5" s="2" t="s">
        <v>7</v>
      </c>
      <c r="L5" s="2" t="s">
        <v>8</v>
      </c>
      <c r="M5" s="2" t="s">
        <v>9</v>
      </c>
      <c r="N5" s="2" t="s">
        <v>10</v>
      </c>
      <c r="O5" s="2" t="s">
        <v>11</v>
      </c>
      <c r="P5" s="2" t="s">
        <v>12</v>
      </c>
      <c r="Q5" s="2" t="s">
        <v>13</v>
      </c>
    </row>
    <row r="6" spans="2:17" x14ac:dyDescent="0.3">
      <c r="B6" s="11">
        <v>1</v>
      </c>
      <c r="C6" s="5">
        <v>42604</v>
      </c>
      <c r="D6" s="6">
        <v>46498</v>
      </c>
      <c r="E6" s="7" t="s">
        <v>20</v>
      </c>
      <c r="F6" s="4" t="s">
        <v>25</v>
      </c>
      <c r="G6" s="4" t="s">
        <v>24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>
        <v>380009</v>
      </c>
      <c r="N6" s="4" t="s">
        <v>19</v>
      </c>
      <c r="O6" s="8">
        <v>750</v>
      </c>
      <c r="P6" s="8">
        <v>100000</v>
      </c>
      <c r="Q6" s="8">
        <f t="shared" ref="Q6:Q11" si="0">+O6*P6</f>
        <v>75000000</v>
      </c>
    </row>
    <row r="7" spans="2:17" x14ac:dyDescent="0.3">
      <c r="B7" s="11"/>
      <c r="C7" s="5">
        <v>42604</v>
      </c>
      <c r="D7" s="6">
        <v>46498</v>
      </c>
      <c r="E7" s="7" t="s">
        <v>20</v>
      </c>
      <c r="F7" s="4" t="s">
        <v>25</v>
      </c>
      <c r="G7" s="4" t="s">
        <v>24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>
        <v>380009</v>
      </c>
      <c r="N7" s="4" t="s">
        <v>19</v>
      </c>
      <c r="O7" s="8">
        <v>250</v>
      </c>
      <c r="P7" s="8">
        <v>100000</v>
      </c>
      <c r="Q7" s="8">
        <f t="shared" si="0"/>
        <v>25000000</v>
      </c>
    </row>
    <row r="8" spans="2:17" x14ac:dyDescent="0.3">
      <c r="B8" s="11">
        <v>2</v>
      </c>
      <c r="C8" s="5">
        <v>42605</v>
      </c>
      <c r="D8" s="6">
        <v>46499</v>
      </c>
      <c r="E8" s="7" t="s">
        <v>21</v>
      </c>
      <c r="F8" s="4" t="s">
        <v>25</v>
      </c>
      <c r="G8" s="4" t="s">
        <v>24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>
        <v>380009</v>
      </c>
      <c r="N8" s="4" t="s">
        <v>19</v>
      </c>
      <c r="O8" s="8">
        <v>750</v>
      </c>
      <c r="P8" s="8">
        <v>100000</v>
      </c>
      <c r="Q8" s="8">
        <f t="shared" si="0"/>
        <v>75000000</v>
      </c>
    </row>
    <row r="9" spans="2:17" x14ac:dyDescent="0.3">
      <c r="B9" s="11"/>
      <c r="C9" s="5">
        <v>42605</v>
      </c>
      <c r="D9" s="6">
        <v>46499</v>
      </c>
      <c r="E9" s="7" t="s">
        <v>21</v>
      </c>
      <c r="F9" s="4" t="s">
        <v>25</v>
      </c>
      <c r="G9" s="4" t="s">
        <v>24</v>
      </c>
      <c r="H9" s="4" t="s">
        <v>14</v>
      </c>
      <c r="I9" s="4" t="s">
        <v>15</v>
      </c>
      <c r="J9" s="4" t="s">
        <v>16</v>
      </c>
      <c r="K9" s="4" t="s">
        <v>17</v>
      </c>
      <c r="L9" s="4" t="s">
        <v>18</v>
      </c>
      <c r="M9" s="4">
        <v>380009</v>
      </c>
      <c r="N9" s="4" t="s">
        <v>19</v>
      </c>
      <c r="O9" s="8">
        <v>250</v>
      </c>
      <c r="P9" s="8">
        <v>100000</v>
      </c>
      <c r="Q9" s="8">
        <f t="shared" si="0"/>
        <v>25000000</v>
      </c>
    </row>
    <row r="10" spans="2:17" x14ac:dyDescent="0.3">
      <c r="B10" s="11">
        <v>3</v>
      </c>
      <c r="C10" s="5">
        <v>42606</v>
      </c>
      <c r="D10" s="6">
        <v>46500</v>
      </c>
      <c r="E10" s="7" t="s">
        <v>22</v>
      </c>
      <c r="F10" s="4" t="s">
        <v>25</v>
      </c>
      <c r="G10" s="4" t="s">
        <v>24</v>
      </c>
      <c r="H10" s="4" t="s">
        <v>14</v>
      </c>
      <c r="I10" s="4" t="s">
        <v>15</v>
      </c>
      <c r="J10" s="4" t="s">
        <v>16</v>
      </c>
      <c r="K10" s="4" t="s">
        <v>17</v>
      </c>
      <c r="L10" s="4" t="s">
        <v>18</v>
      </c>
      <c r="M10" s="4">
        <v>380009</v>
      </c>
      <c r="N10" s="4" t="s">
        <v>19</v>
      </c>
      <c r="O10" s="8">
        <v>750</v>
      </c>
      <c r="P10" s="8">
        <v>100000</v>
      </c>
      <c r="Q10" s="8">
        <f t="shared" si="0"/>
        <v>75000000</v>
      </c>
    </row>
    <row r="11" spans="2:17" x14ac:dyDescent="0.3">
      <c r="B11" s="11"/>
      <c r="C11" s="5">
        <v>42606</v>
      </c>
      <c r="D11" s="6">
        <v>46500</v>
      </c>
      <c r="E11" s="7" t="s">
        <v>22</v>
      </c>
      <c r="F11" s="4" t="s">
        <v>25</v>
      </c>
      <c r="G11" s="4" t="s">
        <v>24</v>
      </c>
      <c r="H11" s="4" t="s">
        <v>14</v>
      </c>
      <c r="I11" s="4" t="s">
        <v>15</v>
      </c>
      <c r="J11" s="4" t="s">
        <v>16</v>
      </c>
      <c r="K11" s="4" t="s">
        <v>17</v>
      </c>
      <c r="L11" s="4" t="s">
        <v>18</v>
      </c>
      <c r="M11" s="4">
        <v>380009</v>
      </c>
      <c r="N11" s="4" t="s">
        <v>19</v>
      </c>
      <c r="O11" s="8">
        <v>250</v>
      </c>
      <c r="P11" s="8">
        <v>100000</v>
      </c>
      <c r="Q11" s="8">
        <f t="shared" si="0"/>
        <v>25000000</v>
      </c>
    </row>
    <row r="12" spans="2:17" ht="15.75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">
        <f>SUM(Q6:Q11)</f>
        <v>300000000</v>
      </c>
    </row>
  </sheetData>
  <mergeCells count="4">
    <mergeCell ref="B6:B7"/>
    <mergeCell ref="B8:B9"/>
    <mergeCell ref="B10:B11"/>
    <mergeCell ref="B3:E3"/>
  </mergeCells>
  <hyperlinks>
    <hyperlink ref="G6" r:id="rId1"/>
    <hyperlink ref="G7:G11" r:id="rId2" display="shahushma63@gmail.com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2020-03-16T04:57:07Z</dcterms:created>
  <dcterms:modified xsi:type="dcterms:W3CDTF">2022-12-22T05:06:23Z</dcterms:modified>
</cp:coreProperties>
</file>